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DALITAT\MO 3\Exe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M8" i="1" l="1"/>
  <c r="M9" i="1"/>
  <c r="M10" i="1"/>
  <c r="M11" i="1"/>
  <c r="M12" i="1"/>
  <c r="M13" i="1"/>
  <c r="M2" i="1"/>
  <c r="M3" i="1"/>
  <c r="M4" i="1"/>
  <c r="M5" i="1"/>
  <c r="M6" i="1"/>
  <c r="M7" i="1"/>
  <c r="H1" i="1"/>
  <c r="H4" i="1" s="1"/>
  <c r="D3" i="1" l="1"/>
</calcChain>
</file>

<file path=xl/sharedStrings.xml><?xml version="1.0" encoding="utf-8"?>
<sst xmlns="http://schemas.openxmlformats.org/spreadsheetml/2006/main" count="9" uniqueCount="9">
  <si>
    <t>a</t>
  </si>
  <si>
    <t>b</t>
  </si>
  <si>
    <t>c</t>
  </si>
  <si>
    <t>Equacions de sego grau ax^2+bx+c=0</t>
  </si>
  <si>
    <t>discriminant</t>
  </si>
  <si>
    <t>x1</t>
  </si>
  <si>
    <t>x2</t>
  </si>
  <si>
    <t>x</t>
  </si>
  <si>
    <t>p(x)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</si>
</sst>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26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269"/>
      <color rgb="FFFF9900"/>
      <color rgb="FFFFB13F"/>
      <color rgb="FFCA5F06"/>
      <color rgb="FFF39B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Hoja1!$L$2:$L$13</c:f>
              <c:numCache>
                <c:formatCode>General</c:formatCode>
                <c:ptCount val="12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Hoja1!$M$2:$M$13</c:f>
              <c:numCache>
                <c:formatCode>General</c:formatCode>
                <c:ptCount val="12"/>
                <c:pt idx="0">
                  <c:v>65</c:v>
                </c:pt>
                <c:pt idx="1">
                  <c:v>56</c:v>
                </c:pt>
                <c:pt idx="2">
                  <c:v>47</c:v>
                </c:pt>
                <c:pt idx="3">
                  <c:v>38</c:v>
                </c:pt>
                <c:pt idx="4">
                  <c:v>29</c:v>
                </c:pt>
                <c:pt idx="5">
                  <c:v>20</c:v>
                </c:pt>
                <c:pt idx="6">
                  <c:v>11</c:v>
                </c:pt>
                <c:pt idx="7">
                  <c:v>2</c:v>
                </c:pt>
                <c:pt idx="8">
                  <c:v>-7</c:v>
                </c:pt>
                <c:pt idx="9">
                  <c:v>-16</c:v>
                </c:pt>
                <c:pt idx="10">
                  <c:v>-25</c:v>
                </c:pt>
                <c:pt idx="11">
                  <c:v>-34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614032"/>
        <c:axId val="419619912"/>
      </c:scatterChart>
      <c:valAx>
        <c:axId val="41961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9619912"/>
        <c:crosses val="autoZero"/>
        <c:crossBetween val="midCat"/>
      </c:valAx>
      <c:valAx>
        <c:axId val="41961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961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80962</xdr:rowOff>
    </xdr:from>
    <xdr:to>
      <xdr:col>6</xdr:col>
      <xdr:colOff>104775</xdr:colOff>
      <xdr:row>18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G15" sqref="G15"/>
    </sheetView>
  </sheetViews>
  <sheetFormatPr baseColWidth="10" defaultRowHeight="15" x14ac:dyDescent="0.25"/>
  <cols>
    <col min="1" max="1" width="11.140625" customWidth="1"/>
    <col min="4" max="4" width="15.7109375" customWidth="1"/>
    <col min="7" max="7" width="12.28515625" customWidth="1"/>
    <col min="8" max="8" width="14.28515625" customWidth="1"/>
    <col min="13" max="13" width="11.85546875" bestFit="1" customWidth="1"/>
  </cols>
  <sheetData>
    <row r="1" spans="1:13" x14ac:dyDescent="0.25">
      <c r="A1" s="3" t="s">
        <v>3</v>
      </c>
      <c r="B1" s="3"/>
      <c r="C1" s="3"/>
      <c r="G1" s="1" t="s">
        <v>4</v>
      </c>
      <c r="H1">
        <f>B3^2-4*A3*C3</f>
        <v>81</v>
      </c>
      <c r="L1" t="s">
        <v>7</v>
      </c>
      <c r="M1" t="s">
        <v>8</v>
      </c>
    </row>
    <row r="2" spans="1:13" x14ac:dyDescent="0.25">
      <c r="A2" s="2" t="s">
        <v>0</v>
      </c>
      <c r="B2" s="2" t="s">
        <v>1</v>
      </c>
      <c r="C2" s="2" t="s">
        <v>2</v>
      </c>
      <c r="L2" s="2">
        <v>-5</v>
      </c>
      <c r="M2">
        <f t="shared" ref="M2:M12" si="0">A$3*L2*L2+B$3*L2+C$3</f>
        <v>65</v>
      </c>
    </row>
    <row r="3" spans="1:13" x14ac:dyDescent="0.25">
      <c r="A3" s="2">
        <v>0</v>
      </c>
      <c r="B3" s="2">
        <v>-9</v>
      </c>
      <c r="C3" s="2">
        <v>20</v>
      </c>
      <c r="D3" t="str">
        <f>CONCATENATE(A3,"2x^2+",B3,"4x-",C3,"=0")</f>
        <v>02x^2+-94x-20=0</v>
      </c>
      <c r="G3" s="2" t="s">
        <v>5</v>
      </c>
      <c r="H3" t="str">
        <f>IF(A3=0,"Solució x2",IF(H1&lt;0,"No té solució",(-B3+SQRT(H1))/(2*A3)))</f>
        <v>Solució x2</v>
      </c>
      <c r="L3" s="2">
        <v>-4</v>
      </c>
      <c r="M3">
        <f t="shared" si="0"/>
        <v>56</v>
      </c>
    </row>
    <row r="4" spans="1:13" x14ac:dyDescent="0.25">
      <c r="G4" s="2" t="s">
        <v>6</v>
      </c>
      <c r="H4">
        <f>IF(A3=0,(-C3/B3),IF(H1&lt;0,"No té solució",(-B3-SQRT(H1))/(2*A3)))</f>
        <v>2.2222222222222223</v>
      </c>
      <c r="L4" s="2">
        <v>-3</v>
      </c>
      <c r="M4">
        <f t="shared" si="0"/>
        <v>47</v>
      </c>
    </row>
    <row r="5" spans="1:13" x14ac:dyDescent="0.25">
      <c r="L5" s="2">
        <v>-2</v>
      </c>
      <c r="M5">
        <f t="shared" si="0"/>
        <v>38</v>
      </c>
    </row>
    <row r="6" spans="1:13" x14ac:dyDescent="0.25">
      <c r="L6" s="2">
        <v>-1</v>
      </c>
      <c r="M6">
        <f t="shared" si="0"/>
        <v>29</v>
      </c>
    </row>
    <row r="7" spans="1:13" x14ac:dyDescent="0.25">
      <c r="L7" s="2">
        <v>0</v>
      </c>
      <c r="M7">
        <f>A$3*L7*L7+B$3*L7+C$3</f>
        <v>20</v>
      </c>
    </row>
    <row r="8" spans="1:13" x14ac:dyDescent="0.25">
      <c r="L8" s="2">
        <v>1</v>
      </c>
      <c r="M8">
        <f t="shared" si="0"/>
        <v>11</v>
      </c>
    </row>
    <row r="9" spans="1:13" x14ac:dyDescent="0.25">
      <c r="L9" s="2">
        <v>2</v>
      </c>
      <c r="M9">
        <f t="shared" si="0"/>
        <v>2</v>
      </c>
    </row>
    <row r="10" spans="1:13" x14ac:dyDescent="0.25">
      <c r="L10" s="2">
        <v>3</v>
      </c>
      <c r="M10">
        <f t="shared" si="0"/>
        <v>-7</v>
      </c>
    </row>
    <row r="11" spans="1:13" x14ac:dyDescent="0.25">
      <c r="L11" s="2">
        <v>4</v>
      </c>
      <c r="M11">
        <f t="shared" si="0"/>
        <v>-16</v>
      </c>
    </row>
    <row r="12" spans="1:13" x14ac:dyDescent="0.25">
      <c r="L12" s="2">
        <v>5</v>
      </c>
      <c r="M12">
        <f t="shared" si="0"/>
        <v>-25</v>
      </c>
    </row>
    <row r="13" spans="1:13" x14ac:dyDescent="0.25">
      <c r="L13" s="2">
        <v>6</v>
      </c>
      <c r="M13">
        <f>A$3*L13*L13+B$3*L13+C$3</f>
        <v>-34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2018-04-27T06:10:22Z</dcterms:created>
  <dcterms:modified xsi:type="dcterms:W3CDTF">2018-05-11T06:32:48Z</dcterms:modified>
</cp:coreProperties>
</file>